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LAVORI 2023\06-GEN-2023 - ORDINE INGEGNERI TA\ANNO 2023\11-CORSO PROFES ANTINCENDIO 120 ORE\03-MANIFESTAZIONE D'INTERESSE\"/>
    </mc:Choice>
  </mc:AlternateContent>
  <xr:revisionPtr revIDLastSave="0" documentId="13_ncr:1_{5A637D62-D015-4439-80AF-FB590D0443B9}" xr6:coauthVersionLast="47" xr6:coauthVersionMax="47" xr10:uidLastSave="{00000000-0000-0000-0000-000000000000}"/>
  <bookViews>
    <workbookView xWindow="1812" yWindow="1812" windowWidth="20820" windowHeight="8880" xr2:uid="{00000000-000D-0000-FFFF-FFFF00000000}"/>
  </bookViews>
  <sheets>
    <sheet name="120 ORE" sheetId="1" r:id="rId1"/>
  </sheets>
  <definedNames>
    <definedName name="_xlnm.Print_Area" localSheetId="0">'120 ORE'!$C$2:$L$77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" l="1"/>
  <c r="J66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4" i="1"/>
  <c r="J33" i="1"/>
  <c r="J32" i="1"/>
  <c r="J31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3" i="1"/>
  <c r="J12" i="1"/>
  <c r="J7" i="1"/>
  <c r="J9" i="1"/>
  <c r="J22" i="1"/>
  <c r="J10" i="1"/>
  <c r="J6" i="1"/>
  <c r="I70" i="1"/>
  <c r="H70" i="1"/>
</calcChain>
</file>

<file path=xl/sharedStrings.xml><?xml version="1.0" encoding="utf-8"?>
<sst xmlns="http://schemas.openxmlformats.org/spreadsheetml/2006/main" count="238" uniqueCount="101">
  <si>
    <t>ARGOMENTO</t>
  </si>
  <si>
    <t>Legislazione in materia prevenzione incendi</t>
  </si>
  <si>
    <t>Il CNVVF. Il D.Lgs. 139/2016. La prevenzione incendi secondo il D.Lgs. 139/2016 e il D.Lgs. 81/2008.</t>
  </si>
  <si>
    <t>BOSCAINO</t>
  </si>
  <si>
    <t>Direttive comunitarie con ricaduta sulla prevenzione incendi</t>
  </si>
  <si>
    <t>Fisica e chimica dell’incendio</t>
  </si>
  <si>
    <t>Generalità su combustione ed esplosione; gli effetti dell'incendio e dell'esplosione; gli agenti estinguenti. Generalità sul rischio e sulle misure preventive e protettive. Sostanze estinguenti</t>
  </si>
  <si>
    <t>La progettazione antincendio</t>
  </si>
  <si>
    <t>La progettazione antincendio:cenni su regole tecniche e criteri generali di prevenzione incendi. Il DM 12 aprile 2019 e le regole tecniche di tipo tradizionale. I riferimenti orizzontali per le regole tecniche di tipo tradizionale (DM 30/11/1983 - DM 20/12/2012 - etc.)</t>
  </si>
  <si>
    <t>MAIOLO</t>
  </si>
  <si>
    <t>Introduzione al Codice di Prevenzione Incendi descrizione sommaria della struttura del documento.</t>
  </si>
  <si>
    <t>La progettazione antincendio con il codice di prevenzione incendi</t>
  </si>
  <si>
    <t>NINNI</t>
  </si>
  <si>
    <t>LALA</t>
  </si>
  <si>
    <t>La sicurezza antincendio e la gestione delle emergenze nei luoghi di lavoro (art. 46 D.Lgs. 81/2008)</t>
  </si>
  <si>
    <t>CARANO</t>
  </si>
  <si>
    <t>Gli impianti elettrici e la sicurezza antincendio</t>
  </si>
  <si>
    <t>VENTURA</t>
  </si>
  <si>
    <t>Esercitazione: Applicazione della metodologia di progettazione con RTO attraverso un'esercitazione pratica (predisposizione di un progetto antincendio per conformità finalizzato alla valutazione ai sensi del’art. 3 del DPR 151/2011)</t>
  </si>
  <si>
    <t>RTV: descrizione dello schema di una generica RTV e illustrazione di almeno due Regole tecniche verticali di cui alla sezione V del D.M. 3/8/2015</t>
  </si>
  <si>
    <t>Esercitazione (predisposizione di un progetto antincendio per conformità finalizzato alla valutazione ai sensi del’art. 3 del DPR 151/2011 con applicazione RTO/RTV)</t>
  </si>
  <si>
    <t>Procedure di prevenzione incendi</t>
  </si>
  <si>
    <t>Procedure di prevenzione incendi (D.P.R. 151/2011);  il raccordo con la normativa dello sportello unico</t>
  </si>
  <si>
    <t>SARACINO</t>
  </si>
  <si>
    <t>La modalità di presentazione delle istanze: la valutazione del progetto - allegato I al DM 7/8/2012</t>
  </si>
  <si>
    <t>La modalità di presentazione delle istanze: la SCIA e gli allegati dell'asseverazione - allegato II al DM 7/8/2012 e gli altri procedimenti</t>
  </si>
  <si>
    <t>La modalità di presentazione delle istanze: la deroga</t>
  </si>
  <si>
    <t>Le soluzioni alternative e la deroga secondo la R.T.O.</t>
  </si>
  <si>
    <t>Esercitazione (predisposizione di un progetto antincendio con soluzioni alternative della R.T.O.)</t>
  </si>
  <si>
    <t>Approccio ingegneristico</t>
  </si>
  <si>
    <t>Riferimenti normativi sull’approccio ingegneristico - il DM 9/5/2007 la procedura di progettazione con approccio ingegneristico: analisi preliminare e analisi quantitativa - elementi fondamentali del progetto con approccio ingegneristico</t>
  </si>
  <si>
    <t>Cenni di dinamica degli incendi in ambiente confinato - I fumi e gli effetti</t>
  </si>
  <si>
    <t>Trattazione dei cap. M1, M2, M3 dell'R.T.O</t>
  </si>
  <si>
    <t>Il sistema di gestione della sicurezza antincendio nell'approccio ingegneristico</t>
  </si>
  <si>
    <t>modelli di esodo</t>
  </si>
  <si>
    <t>Modelli di calcolo e esempi di casi studio</t>
  </si>
  <si>
    <t>Progettazione - Attività di tipo civile</t>
  </si>
  <si>
    <t>Edifici di civile abitazione - linee guida facciate</t>
  </si>
  <si>
    <t>Edifici pregevoli (musei e archivi)</t>
  </si>
  <si>
    <t>Attività commerciali e grandi stazioni</t>
  </si>
  <si>
    <t>Attività ricettive open air e attività di demolizione veicoli</t>
  </si>
  <si>
    <t>Progettazione - Attività produttive/industriali</t>
  </si>
  <si>
    <t>Deposito, trasporto e distribuzione di gas e liquidi infiammabili</t>
  </si>
  <si>
    <t>Distributori di carburanti per autotrazione</t>
  </si>
  <si>
    <t>Produzione, deposito e vendita sostanze esplosive</t>
  </si>
  <si>
    <t>Deposito e utilizzo sostanze radiogene</t>
  </si>
  <si>
    <t>Aree a rischio specifico: impianti di cogenerazione, gruppi elettrogeni, centrali termiche</t>
  </si>
  <si>
    <t>Depositi di rifiuti – impianti di trattamento smaltimento e recupero di rifiuti</t>
  </si>
  <si>
    <t>Attività a rischio di incidente rilevante</t>
  </si>
  <si>
    <t>Decreto legislativo 105/2015</t>
  </si>
  <si>
    <t>Visita/e presso una attività soggetta</t>
  </si>
  <si>
    <r>
      <t xml:space="preserve">Le definizioni del capitolo </t>
    </r>
    <r>
      <rPr>
        <b/>
        <sz val="12"/>
        <color rgb="FF000000"/>
        <rFont val="Arial"/>
        <family val="2"/>
      </rPr>
      <t>G.1</t>
    </r>
    <r>
      <rPr>
        <sz val="12"/>
        <color rgb="FF000000"/>
        <rFont val="Arial"/>
        <family val="2"/>
      </rPr>
      <t xml:space="preserve"> del DM 3/8/2015</t>
    </r>
  </si>
  <si>
    <r>
      <t xml:space="preserve">La progettazione per la sicurezza antincendio: capitolo </t>
    </r>
    <r>
      <rPr>
        <b/>
        <sz val="12"/>
        <color rgb="FF000000"/>
        <rFont val="Arial"/>
        <family val="2"/>
      </rPr>
      <t xml:space="preserve">G2 </t>
    </r>
    <r>
      <rPr>
        <sz val="12"/>
        <color rgb="FF000000"/>
        <rFont val="Arial"/>
        <family val="2"/>
      </rPr>
      <t>del DM 3/8/2015</t>
    </r>
  </si>
  <si>
    <r>
      <t xml:space="preserve">La valutazione del rischio di incendio e di esplosione, anche in riferimento al capitolo </t>
    </r>
    <r>
      <rPr>
        <b/>
        <sz val="12"/>
        <color rgb="FF000000"/>
        <rFont val="Arial"/>
        <family val="2"/>
      </rPr>
      <t>G3</t>
    </r>
    <r>
      <rPr>
        <sz val="12"/>
        <color rgb="FF000000"/>
        <rFont val="Arial"/>
        <family val="2"/>
      </rPr>
      <t xml:space="preserve"> del DM 3/8/2015</t>
    </r>
  </si>
  <si>
    <r>
      <t xml:space="preserve">Reazione al fuoco dei materiali: cenni sulla classificazione dei materiali italiana ed europea e trattazione del cap. </t>
    </r>
    <r>
      <rPr>
        <b/>
        <sz val="12"/>
        <color rgb="FF000000"/>
        <rFont val="Arial"/>
        <family val="2"/>
      </rPr>
      <t>S1</t>
    </r>
    <r>
      <rPr>
        <sz val="12"/>
        <color rgb="FF000000"/>
        <rFont val="Arial"/>
        <family val="2"/>
      </rPr>
      <t xml:space="preserve"> della R.T.O.</t>
    </r>
  </si>
  <si>
    <r>
      <t xml:space="preserve">Resistenza al fuoco delle strutture: capitolo </t>
    </r>
    <r>
      <rPr>
        <b/>
        <sz val="12"/>
        <color rgb="FF000000"/>
        <rFont val="Arial"/>
        <family val="2"/>
      </rPr>
      <t xml:space="preserve">S.2 </t>
    </r>
    <r>
      <rPr>
        <sz val="12"/>
        <color rgb="FF000000"/>
        <rFont val="Arial"/>
        <family val="2"/>
      </rPr>
      <t>del DM 3/8/2015. Cenni al DM 9/3/2007 e DM 16/2/2007</t>
    </r>
  </si>
  <si>
    <r>
      <t xml:space="preserve">Compartimentazione cap. </t>
    </r>
    <r>
      <rPr>
        <b/>
        <sz val="12"/>
        <color rgb="FF000000"/>
        <rFont val="Arial"/>
        <family val="2"/>
      </rPr>
      <t>S.3</t>
    </r>
    <r>
      <rPr>
        <sz val="12"/>
        <color rgb="FF000000"/>
        <rFont val="Arial"/>
        <family val="2"/>
      </rPr>
      <t xml:space="preserve"> della R.T.O.</t>
    </r>
  </si>
  <si>
    <r>
      <t xml:space="preserve">Esodo e trattazione cap. </t>
    </r>
    <r>
      <rPr>
        <b/>
        <sz val="12"/>
        <color rgb="FF000000"/>
        <rFont val="Arial"/>
        <family val="2"/>
      </rPr>
      <t>S.4</t>
    </r>
    <r>
      <rPr>
        <sz val="12"/>
        <color rgb="FF000000"/>
        <rFont val="Arial"/>
        <family val="2"/>
      </rPr>
      <t xml:space="preserve"> della R.T.O.</t>
    </r>
  </si>
  <si>
    <r>
      <t xml:space="preserve">GSA capitolo </t>
    </r>
    <r>
      <rPr>
        <b/>
        <sz val="12"/>
        <color rgb="FF000000"/>
        <rFont val="Arial"/>
        <family val="2"/>
      </rPr>
      <t>S.5</t>
    </r>
    <r>
      <rPr>
        <sz val="12"/>
        <color rgb="FF000000"/>
        <rFont val="Arial"/>
        <family val="2"/>
      </rPr>
      <t xml:space="preserve"> della R.T.O</t>
    </r>
  </si>
  <si>
    <r>
      <t xml:space="preserve">Controllo dell'incendio e trattazione cap. </t>
    </r>
    <r>
      <rPr>
        <b/>
        <sz val="12"/>
        <color rgb="FF000000"/>
        <rFont val="Arial"/>
        <family val="2"/>
      </rPr>
      <t>S.6</t>
    </r>
    <r>
      <rPr>
        <sz val="12"/>
        <color rgb="FF000000"/>
        <rFont val="Arial"/>
        <family val="2"/>
      </rPr>
      <t xml:space="preserve"> della R.T.O. e DM 20/12/2012</t>
    </r>
  </si>
  <si>
    <r>
      <t xml:space="preserve">Rivelazione ed allarme e trattazione cap. </t>
    </r>
    <r>
      <rPr>
        <b/>
        <sz val="12"/>
        <color rgb="FF000000"/>
        <rFont val="Arial"/>
        <family val="2"/>
      </rPr>
      <t>S.7</t>
    </r>
    <r>
      <rPr>
        <sz val="12"/>
        <color rgb="FF000000"/>
        <rFont val="Arial"/>
        <family val="2"/>
      </rPr>
      <t xml:space="preserve"> della R.T.O. e DM 20/12/2012</t>
    </r>
  </si>
  <si>
    <r>
      <t xml:space="preserve">Controllo fumi e calore e trattazione cap. </t>
    </r>
    <r>
      <rPr>
        <b/>
        <sz val="12"/>
        <color rgb="FF000000"/>
        <rFont val="Arial"/>
        <family val="2"/>
      </rPr>
      <t>S.8</t>
    </r>
    <r>
      <rPr>
        <sz val="12"/>
        <color rgb="FF000000"/>
        <rFont val="Arial"/>
        <family val="2"/>
      </rPr>
      <t xml:space="preserve"> della R.T.O.</t>
    </r>
  </si>
  <si>
    <r>
      <t xml:space="preserve">Operatività antincendio cap. </t>
    </r>
    <r>
      <rPr>
        <b/>
        <sz val="12"/>
        <color rgb="FF000000"/>
        <rFont val="Arial"/>
        <family val="2"/>
      </rPr>
      <t>S.9</t>
    </r>
    <r>
      <rPr>
        <sz val="12"/>
        <color rgb="FF000000"/>
        <rFont val="Arial"/>
        <family val="2"/>
      </rPr>
      <t xml:space="preserve"> della R.T.O. Sicurezza degli impianti tecnologici e di servizio cap. </t>
    </r>
    <r>
      <rPr>
        <b/>
        <sz val="12"/>
        <color rgb="FF000000"/>
        <rFont val="Arial"/>
        <family val="2"/>
      </rPr>
      <t>S.10</t>
    </r>
  </si>
  <si>
    <r>
      <t xml:space="preserve">Aree a rischio specifico </t>
    </r>
    <r>
      <rPr>
        <b/>
        <sz val="12"/>
        <color rgb="FF000000"/>
        <rFont val="Arial"/>
        <family val="2"/>
      </rPr>
      <t>V.1</t>
    </r>
    <r>
      <rPr>
        <sz val="12"/>
        <color rgb="FF000000"/>
        <rFont val="Arial"/>
        <family val="2"/>
      </rPr>
      <t xml:space="preserve"> della RTO - aree a rischio di esplosione capitolo </t>
    </r>
    <r>
      <rPr>
        <b/>
        <sz val="12"/>
        <color rgb="FF000000"/>
        <rFont val="Arial"/>
        <family val="2"/>
      </rPr>
      <t>V.2</t>
    </r>
    <r>
      <rPr>
        <sz val="12"/>
        <color rgb="FF000000"/>
        <rFont val="Arial"/>
        <family val="2"/>
      </rPr>
      <t xml:space="preserve"> della R.T.O.</t>
    </r>
  </si>
  <si>
    <r>
      <t xml:space="preserve">Attività ricettive e sanitarie </t>
    </r>
    <r>
      <rPr>
        <i/>
        <sz val="12"/>
        <color rgb="FF000000"/>
        <rFont val="Arial"/>
        <family val="2"/>
      </rPr>
      <t>(uffici, alberghi, ospedali)</t>
    </r>
  </si>
  <si>
    <r>
      <t xml:space="preserve">Attività di pubblico spettacolo e intrattenimento </t>
    </r>
    <r>
      <rPr>
        <i/>
        <sz val="12"/>
        <color rgb="FF000000"/>
        <rFont val="Arial"/>
        <family val="2"/>
      </rPr>
      <t>(cinema, teatri, impianti sportivi) -</t>
    </r>
    <r>
      <rPr>
        <sz val="12"/>
        <color rgb="FF000000"/>
        <rFont val="Arial"/>
        <family val="2"/>
      </rPr>
      <t xml:space="preserve"> Linee guida manifestazioni pubbliche</t>
    </r>
  </si>
  <si>
    <r>
      <t xml:space="preserve">Esercitazione </t>
    </r>
    <r>
      <rPr>
        <i/>
        <sz val="12"/>
        <color rgb="FF000000"/>
        <rFont val="Arial"/>
        <family val="2"/>
      </rPr>
      <t>(predisposizione di un progetto antincendio per conformità finalizzato alla valutazione ai sensi dell’art. 3)</t>
    </r>
  </si>
  <si>
    <r>
      <t xml:space="preserve"> </t>
    </r>
    <r>
      <rPr>
        <b/>
        <sz val="12"/>
        <rFont val="Arial"/>
        <family val="2"/>
      </rPr>
      <t>CARANO</t>
    </r>
  </si>
  <si>
    <t>DATA</t>
  </si>
  <si>
    <t>SUB</t>
  </si>
  <si>
    <t>LOMBARDI</t>
  </si>
  <si>
    <t>Metodologia su cui si basa l’approccio ingegneristico: Definizione degli scenari</t>
  </si>
  <si>
    <t>Visita</t>
  </si>
  <si>
    <t>TOTALE</t>
  </si>
  <si>
    <t>ORE TOTALI</t>
  </si>
  <si>
    <t>DOCENTE</t>
  </si>
  <si>
    <t>MOD</t>
  </si>
  <si>
    <t>ORE PROGR.</t>
  </si>
  <si>
    <t>ORE PARZ.</t>
  </si>
  <si>
    <t>DEON</t>
  </si>
  <si>
    <t>PIETROFORTE</t>
  </si>
  <si>
    <t>Nella settimana dal 27/11/2023 al 01/12/2023</t>
  </si>
  <si>
    <t>COMMISSIONE ESAME</t>
  </si>
  <si>
    <t>ESAME</t>
  </si>
  <si>
    <t>ESAME FINALE</t>
  </si>
  <si>
    <t>INTERRUZIONE ESTIVA CORSI</t>
  </si>
  <si>
    <t>ORARIO LEZIONE</t>
  </si>
  <si>
    <t>15:00 - 19:00</t>
  </si>
  <si>
    <t>15:00 - 17:00</t>
  </si>
  <si>
    <t>17:00 - 19:00</t>
  </si>
  <si>
    <t>15:00 - 18:00</t>
  </si>
  <si>
    <t>18:00 - 19:00</t>
  </si>
  <si>
    <t>18:00 - 20:00</t>
  </si>
  <si>
    <t>15:00 - 16:00</t>
  </si>
  <si>
    <t>16:00 - 17:00</t>
  </si>
  <si>
    <t>17:00 - 18:00</t>
  </si>
  <si>
    <t>TIPO LEZIONE</t>
  </si>
  <si>
    <t>ON-LINE</t>
  </si>
  <si>
    <t>PRESENZA</t>
  </si>
  <si>
    <t>DA CONCORDARE</t>
  </si>
  <si>
    <t>CORSO PROFESSIONISTI ANTINCENDIO DM 05/08/2011 art.4 - ORDINE INGEGNERI TARANTO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</si>
</sst>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5"/>
      <color rgb="FF000000"/>
      <name val="Arial"/>
      <family val="2"/>
    </font>
    <font>
      <sz val="15"/>
      <color rgb="FF000000"/>
      <name val="Arial"/>
      <family val="2"/>
    </font>
    <font>
      <sz val="15"/>
      <color theme="1"/>
      <name val="Calibri"/>
      <family val="2"/>
      <scheme val="minor"/>
    </font>
    <font>
      <b/>
      <sz val="25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/>
    <xf numFmtId="164" fontId="3" fillId="6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0" xfId="0" applyFont="1"/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77"/>
  <sheetViews>
    <sheetView tabSelected="1" view="pageBreakPreview" topLeftCell="A63" zoomScale="85" zoomScaleNormal="100" zoomScaleSheetLayoutView="85" workbookViewId="0">
      <selection activeCell="I78" sqref="I78"/>
    </sheetView>
  </sheetViews>
  <sheetFormatPr defaultRowHeight="25.8" x14ac:dyDescent="0.5"/>
  <cols>
    <col min="3" max="3" width="8.6640625" customWidth="1"/>
    <col min="4" max="4" width="8.88671875" style="25"/>
    <col min="5" max="5" width="30.109375" style="8" customWidth="1"/>
    <col min="6" max="6" width="16.33203125" style="8" bestFit="1" customWidth="1"/>
    <col min="7" max="7" width="19.88671875" style="8" bestFit="1" customWidth="1"/>
    <col min="8" max="8" width="16.109375" style="44" bestFit="1" customWidth="1"/>
    <col min="9" max="9" width="14.5546875" style="19" bestFit="1" customWidth="1"/>
    <col min="10" max="10" width="25.44140625" style="10" bestFit="1" customWidth="1"/>
    <col min="11" max="11" width="71" customWidth="1"/>
    <col min="12" max="12" width="27.88671875" bestFit="1" customWidth="1"/>
  </cols>
  <sheetData>
    <row r="2" spans="3:12" ht="25.8" customHeight="1" x14ac:dyDescent="0.3">
      <c r="C2" s="45" t="s">
        <v>100</v>
      </c>
      <c r="D2" s="45"/>
      <c r="E2" s="45"/>
      <c r="F2" s="45"/>
      <c r="G2" s="45"/>
      <c r="H2" s="45"/>
      <c r="I2" s="45"/>
      <c r="J2" s="45"/>
      <c r="K2" s="45"/>
      <c r="L2" s="45"/>
    </row>
    <row r="3" spans="3:12" ht="25.8" customHeight="1" x14ac:dyDescent="0.3"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3:12" s="1" customFormat="1" ht="30" customHeight="1" x14ac:dyDescent="0.3">
      <c r="C4" s="3" t="s">
        <v>76</v>
      </c>
      <c r="D4" s="3" t="s">
        <v>69</v>
      </c>
      <c r="E4" s="7" t="s">
        <v>68</v>
      </c>
      <c r="F4" s="7" t="s">
        <v>96</v>
      </c>
      <c r="G4" s="7" t="s">
        <v>86</v>
      </c>
      <c r="H4" s="7" t="s">
        <v>78</v>
      </c>
      <c r="I4" s="3" t="s">
        <v>74</v>
      </c>
      <c r="J4" s="9" t="s">
        <v>77</v>
      </c>
      <c r="K4" s="3" t="s">
        <v>0</v>
      </c>
      <c r="L4" s="3" t="s">
        <v>75</v>
      </c>
    </row>
    <row r="5" spans="3:12" ht="40.049999999999997" customHeight="1" x14ac:dyDescent="0.3">
      <c r="C5" s="16">
        <v>1</v>
      </c>
      <c r="D5" s="24"/>
      <c r="E5" s="14"/>
      <c r="F5" s="14"/>
      <c r="G5" s="14"/>
      <c r="H5" s="41"/>
      <c r="I5" s="18"/>
      <c r="J5" s="15"/>
      <c r="K5" s="12" t="s">
        <v>1</v>
      </c>
      <c r="L5" s="13"/>
    </row>
    <row r="6" spans="3:12" ht="30" customHeight="1" x14ac:dyDescent="0.3">
      <c r="C6" s="4"/>
      <c r="D6" s="23">
        <v>1</v>
      </c>
      <c r="E6" s="20">
        <v>45089</v>
      </c>
      <c r="F6" s="20" t="s">
        <v>97</v>
      </c>
      <c r="G6" s="20" t="s">
        <v>88</v>
      </c>
      <c r="H6" s="42">
        <v>2</v>
      </c>
      <c r="I6" s="2">
        <v>2</v>
      </c>
      <c r="J6" s="11">
        <f>SUM(I6)</f>
        <v>2</v>
      </c>
      <c r="K6" s="4" t="s">
        <v>2</v>
      </c>
      <c r="L6" s="3" t="s">
        <v>3</v>
      </c>
    </row>
    <row r="7" spans="3:12" ht="30" customHeight="1" x14ac:dyDescent="0.3">
      <c r="C7" s="4"/>
      <c r="D7" s="23">
        <v>2</v>
      </c>
      <c r="E7" s="20">
        <v>45089</v>
      </c>
      <c r="F7" s="20" t="s">
        <v>97</v>
      </c>
      <c r="G7" s="20" t="s">
        <v>89</v>
      </c>
      <c r="H7" s="42">
        <v>2</v>
      </c>
      <c r="I7" s="2">
        <v>2</v>
      </c>
      <c r="J7" s="11">
        <f>SUM(H6:H7)</f>
        <v>4</v>
      </c>
      <c r="K7" s="4" t="s">
        <v>4</v>
      </c>
      <c r="L7" s="3" t="s">
        <v>3</v>
      </c>
    </row>
    <row r="8" spans="3:12" ht="40.049999999999997" customHeight="1" x14ac:dyDescent="0.3">
      <c r="C8" s="16">
        <v>2</v>
      </c>
      <c r="D8" s="24"/>
      <c r="E8" s="14"/>
      <c r="F8" s="14"/>
      <c r="G8" s="14"/>
      <c r="H8" s="41"/>
      <c r="I8" s="18"/>
      <c r="J8" s="15"/>
      <c r="K8" s="12" t="s">
        <v>5</v>
      </c>
      <c r="L8" s="13"/>
    </row>
    <row r="9" spans="3:12" ht="30" customHeight="1" x14ac:dyDescent="0.3">
      <c r="C9" s="4"/>
      <c r="D9" s="50">
        <v>1</v>
      </c>
      <c r="E9" s="21">
        <v>45091</v>
      </c>
      <c r="F9" s="21" t="s">
        <v>97</v>
      </c>
      <c r="G9" s="21" t="s">
        <v>90</v>
      </c>
      <c r="H9" s="42">
        <v>3</v>
      </c>
      <c r="I9" s="52">
        <v>6</v>
      </c>
      <c r="J9" s="11">
        <f>SUM(H6:H9)</f>
        <v>7</v>
      </c>
      <c r="K9" s="58" t="s">
        <v>6</v>
      </c>
      <c r="L9" s="54" t="s">
        <v>3</v>
      </c>
    </row>
    <row r="10" spans="3:12" ht="30" customHeight="1" x14ac:dyDescent="0.3">
      <c r="C10" s="4"/>
      <c r="D10" s="51"/>
      <c r="E10" s="20">
        <v>45093</v>
      </c>
      <c r="F10" s="20" t="s">
        <v>97</v>
      </c>
      <c r="G10" s="20" t="s">
        <v>90</v>
      </c>
      <c r="H10" s="42">
        <v>3</v>
      </c>
      <c r="I10" s="53"/>
      <c r="J10" s="11">
        <f>SUM(I6:I10)</f>
        <v>10</v>
      </c>
      <c r="K10" s="59"/>
      <c r="L10" s="55"/>
    </row>
    <row r="11" spans="3:12" ht="40.049999999999997" customHeight="1" x14ac:dyDescent="0.3">
      <c r="C11" s="16">
        <v>3</v>
      </c>
      <c r="D11" s="24"/>
      <c r="E11" s="14"/>
      <c r="F11" s="14"/>
      <c r="G11" s="14"/>
      <c r="H11" s="41"/>
      <c r="I11" s="18"/>
      <c r="J11" s="15"/>
      <c r="K11" s="12" t="s">
        <v>7</v>
      </c>
      <c r="L11" s="13"/>
    </row>
    <row r="12" spans="3:12" ht="60" x14ac:dyDescent="0.3">
      <c r="C12" s="4"/>
      <c r="D12" s="23">
        <v>1</v>
      </c>
      <c r="E12" s="21">
        <v>45098</v>
      </c>
      <c r="F12" s="21" t="s">
        <v>97</v>
      </c>
      <c r="G12" s="21" t="s">
        <v>90</v>
      </c>
      <c r="H12" s="42">
        <v>3</v>
      </c>
      <c r="I12" s="2">
        <v>3</v>
      </c>
      <c r="J12" s="11">
        <f>SUM(H6:H12)</f>
        <v>13</v>
      </c>
      <c r="K12" s="4" t="s">
        <v>8</v>
      </c>
      <c r="L12" s="26" t="s">
        <v>9</v>
      </c>
    </row>
    <row r="13" spans="3:12" ht="30" customHeight="1" x14ac:dyDescent="0.3">
      <c r="C13" s="4"/>
      <c r="D13" s="23">
        <v>2</v>
      </c>
      <c r="E13" s="21">
        <v>45098</v>
      </c>
      <c r="F13" s="21" t="s">
        <v>97</v>
      </c>
      <c r="G13" s="21" t="s">
        <v>91</v>
      </c>
      <c r="H13" s="42">
        <v>1</v>
      </c>
      <c r="I13" s="2">
        <v>1</v>
      </c>
      <c r="J13" s="11">
        <f>SUM(H6:H13)</f>
        <v>14</v>
      </c>
      <c r="K13" s="4" t="s">
        <v>10</v>
      </c>
      <c r="L13" s="26" t="s">
        <v>9</v>
      </c>
    </row>
    <row r="14" spans="3:12" ht="40.049999999999997" customHeight="1" x14ac:dyDescent="0.3">
      <c r="C14" s="16">
        <v>4</v>
      </c>
      <c r="D14" s="24"/>
      <c r="E14" s="14"/>
      <c r="F14" s="14"/>
      <c r="G14" s="14"/>
      <c r="H14" s="41"/>
      <c r="I14" s="18"/>
      <c r="J14" s="15"/>
      <c r="K14" s="12" t="s">
        <v>11</v>
      </c>
      <c r="L14" s="13"/>
    </row>
    <row r="15" spans="3:12" ht="30" customHeight="1" x14ac:dyDescent="0.3">
      <c r="C15" s="4"/>
      <c r="D15" s="23">
        <v>1</v>
      </c>
      <c r="E15" s="20">
        <v>45100</v>
      </c>
      <c r="F15" s="20" t="s">
        <v>97</v>
      </c>
      <c r="G15" s="20" t="s">
        <v>90</v>
      </c>
      <c r="H15" s="42">
        <v>3</v>
      </c>
      <c r="I15" s="2">
        <v>3</v>
      </c>
      <c r="J15" s="11">
        <f>SUM(H6:H15)</f>
        <v>17</v>
      </c>
      <c r="K15" s="4" t="s">
        <v>51</v>
      </c>
      <c r="L15" s="26" t="s">
        <v>9</v>
      </c>
    </row>
    <row r="16" spans="3:12" ht="30" customHeight="1" x14ac:dyDescent="0.3">
      <c r="C16" s="4"/>
      <c r="D16" s="23">
        <v>2</v>
      </c>
      <c r="E16" s="20">
        <v>45100</v>
      </c>
      <c r="F16" s="20" t="s">
        <v>97</v>
      </c>
      <c r="G16" s="20" t="s">
        <v>91</v>
      </c>
      <c r="H16" s="42">
        <v>1</v>
      </c>
      <c r="I16" s="2">
        <v>1</v>
      </c>
      <c r="J16" s="11">
        <f>SUM(H7:H16)</f>
        <v>16</v>
      </c>
      <c r="K16" s="4" t="s">
        <v>52</v>
      </c>
      <c r="L16" s="26" t="s">
        <v>9</v>
      </c>
    </row>
    <row r="17" spans="3:12" ht="30" customHeight="1" x14ac:dyDescent="0.3">
      <c r="C17" s="4"/>
      <c r="D17" s="23">
        <v>3</v>
      </c>
      <c r="E17" s="21">
        <v>45105</v>
      </c>
      <c r="F17" s="21" t="s">
        <v>97</v>
      </c>
      <c r="G17" s="21" t="s">
        <v>88</v>
      </c>
      <c r="H17" s="42">
        <v>2</v>
      </c>
      <c r="I17" s="2">
        <v>2</v>
      </c>
      <c r="J17" s="11">
        <f>SUM(H6:H17)</f>
        <v>20</v>
      </c>
      <c r="K17" s="4" t="s">
        <v>53</v>
      </c>
      <c r="L17" s="27" t="s">
        <v>70</v>
      </c>
    </row>
    <row r="18" spans="3:12" ht="45" customHeight="1" x14ac:dyDescent="0.3">
      <c r="C18" s="4"/>
      <c r="D18" s="23">
        <v>4</v>
      </c>
      <c r="E18" s="21">
        <v>45105</v>
      </c>
      <c r="F18" s="21" t="s">
        <v>97</v>
      </c>
      <c r="G18" s="21" t="s">
        <v>89</v>
      </c>
      <c r="H18" s="42">
        <v>2</v>
      </c>
      <c r="I18" s="2">
        <v>2</v>
      </c>
      <c r="J18" s="11">
        <f>SUM(H6:H18)</f>
        <v>22</v>
      </c>
      <c r="K18" s="4" t="s">
        <v>54</v>
      </c>
      <c r="L18" s="28" t="s">
        <v>12</v>
      </c>
    </row>
    <row r="19" spans="3:12" ht="30" customHeight="1" x14ac:dyDescent="0.3">
      <c r="C19" s="4"/>
      <c r="D19" s="23">
        <v>5</v>
      </c>
      <c r="E19" s="20">
        <v>45107</v>
      </c>
      <c r="F19" s="20" t="s">
        <v>97</v>
      </c>
      <c r="G19" s="20" t="s">
        <v>90</v>
      </c>
      <c r="H19" s="42">
        <v>3</v>
      </c>
      <c r="I19" s="2">
        <v>3</v>
      </c>
      <c r="J19" s="11">
        <f>SUM(H6:H19)</f>
        <v>25</v>
      </c>
      <c r="K19" s="4" t="s">
        <v>55</v>
      </c>
      <c r="L19" s="28" t="s">
        <v>12</v>
      </c>
    </row>
    <row r="20" spans="3:12" ht="30" customHeight="1" x14ac:dyDescent="0.3">
      <c r="C20" s="4"/>
      <c r="D20" s="23">
        <v>6</v>
      </c>
      <c r="E20" s="20">
        <v>45107</v>
      </c>
      <c r="F20" s="20" t="s">
        <v>97</v>
      </c>
      <c r="G20" s="20" t="s">
        <v>92</v>
      </c>
      <c r="H20" s="42">
        <v>2</v>
      </c>
      <c r="I20" s="2">
        <v>2</v>
      </c>
      <c r="J20" s="11">
        <f>SUM(H6:H20)</f>
        <v>27</v>
      </c>
      <c r="K20" s="4" t="s">
        <v>56</v>
      </c>
      <c r="L20" s="29" t="s">
        <v>15</v>
      </c>
    </row>
    <row r="21" spans="3:12" ht="30" customHeight="1" x14ac:dyDescent="0.3">
      <c r="C21" s="4"/>
      <c r="D21" s="23">
        <v>7</v>
      </c>
      <c r="E21" s="21">
        <v>45112</v>
      </c>
      <c r="F21" s="21" t="s">
        <v>97</v>
      </c>
      <c r="G21" s="21" t="s">
        <v>87</v>
      </c>
      <c r="H21" s="42">
        <v>4</v>
      </c>
      <c r="I21" s="2">
        <v>4</v>
      </c>
      <c r="J21" s="11">
        <f>SUM(H6:H21)</f>
        <v>31</v>
      </c>
      <c r="K21" s="4" t="s">
        <v>57</v>
      </c>
      <c r="L21" s="6" t="s">
        <v>13</v>
      </c>
    </row>
    <row r="22" spans="3:12" ht="45" customHeight="1" x14ac:dyDescent="0.3">
      <c r="C22" s="4"/>
      <c r="D22" s="23">
        <v>8</v>
      </c>
      <c r="E22" s="20">
        <v>45114</v>
      </c>
      <c r="F22" s="20" t="s">
        <v>97</v>
      </c>
      <c r="G22" s="20" t="s">
        <v>90</v>
      </c>
      <c r="H22" s="42">
        <v>3</v>
      </c>
      <c r="I22" s="2">
        <v>3</v>
      </c>
      <c r="J22" s="11">
        <f>SUM(I6:I22)</f>
        <v>34</v>
      </c>
      <c r="K22" s="4" t="s">
        <v>14</v>
      </c>
      <c r="L22" s="6" t="s">
        <v>13</v>
      </c>
    </row>
    <row r="23" spans="3:12" ht="30" customHeight="1" x14ac:dyDescent="0.3">
      <c r="C23" s="4"/>
      <c r="D23" s="23">
        <v>9</v>
      </c>
      <c r="E23" s="21">
        <v>45117</v>
      </c>
      <c r="F23" s="21" t="s">
        <v>97</v>
      </c>
      <c r="G23" s="21" t="s">
        <v>88</v>
      </c>
      <c r="H23" s="42">
        <v>2</v>
      </c>
      <c r="I23" s="2">
        <v>2</v>
      </c>
      <c r="J23" s="11">
        <f>SUM(H6:H23)</f>
        <v>36</v>
      </c>
      <c r="K23" s="4" t="s">
        <v>58</v>
      </c>
      <c r="L23" s="26" t="s">
        <v>9</v>
      </c>
    </row>
    <row r="24" spans="3:12" ht="30" customHeight="1" x14ac:dyDescent="0.3">
      <c r="C24" s="4"/>
      <c r="D24" s="50">
        <v>10</v>
      </c>
      <c r="E24" s="21">
        <v>45117</v>
      </c>
      <c r="F24" s="21" t="s">
        <v>97</v>
      </c>
      <c r="G24" s="21" t="s">
        <v>89</v>
      </c>
      <c r="H24" s="42">
        <v>2</v>
      </c>
      <c r="I24" s="52">
        <v>6</v>
      </c>
      <c r="J24" s="11">
        <f>SUM(H6:H24)</f>
        <v>38</v>
      </c>
      <c r="K24" s="58" t="s">
        <v>59</v>
      </c>
      <c r="L24" s="56" t="s">
        <v>70</v>
      </c>
    </row>
    <row r="25" spans="3:12" ht="30" customHeight="1" x14ac:dyDescent="0.3">
      <c r="C25" s="4"/>
      <c r="D25" s="51"/>
      <c r="E25" s="20">
        <v>45119</v>
      </c>
      <c r="F25" s="20" t="s">
        <v>97</v>
      </c>
      <c r="G25" s="20" t="s">
        <v>87</v>
      </c>
      <c r="H25" s="42">
        <v>4</v>
      </c>
      <c r="I25" s="53"/>
      <c r="J25" s="11">
        <f>SUM(H6:H25)</f>
        <v>42</v>
      </c>
      <c r="K25" s="59"/>
      <c r="L25" s="57"/>
    </row>
    <row r="26" spans="3:12" ht="30" customHeight="1" x14ac:dyDescent="0.3">
      <c r="C26" s="4"/>
      <c r="D26" s="23">
        <v>11</v>
      </c>
      <c r="E26" s="21">
        <v>45121</v>
      </c>
      <c r="F26" s="21" t="s">
        <v>97</v>
      </c>
      <c r="G26" s="21" t="s">
        <v>88</v>
      </c>
      <c r="H26" s="42">
        <v>2</v>
      </c>
      <c r="I26" s="2">
        <v>2</v>
      </c>
      <c r="J26" s="11">
        <f>SUM(H6:H26)</f>
        <v>44</v>
      </c>
      <c r="K26" s="4" t="s">
        <v>60</v>
      </c>
      <c r="L26" s="29" t="s">
        <v>15</v>
      </c>
    </row>
    <row r="27" spans="3:12" ht="30" customHeight="1" x14ac:dyDescent="0.3">
      <c r="C27" s="4"/>
      <c r="D27" s="23">
        <v>12</v>
      </c>
      <c r="E27" s="20">
        <v>45124</v>
      </c>
      <c r="F27" s="20" t="s">
        <v>97</v>
      </c>
      <c r="G27" s="20" t="s">
        <v>87</v>
      </c>
      <c r="H27" s="42">
        <v>4</v>
      </c>
      <c r="I27" s="2">
        <v>4</v>
      </c>
      <c r="J27" s="11">
        <f>SUM(H6:H27)</f>
        <v>48</v>
      </c>
      <c r="K27" s="4" t="s">
        <v>61</v>
      </c>
      <c r="L27" s="39" t="s">
        <v>79</v>
      </c>
    </row>
    <row r="28" spans="3:12" ht="45" customHeight="1" x14ac:dyDescent="0.3">
      <c r="C28" s="4"/>
      <c r="D28" s="23">
        <v>13</v>
      </c>
      <c r="E28" s="21">
        <v>45126</v>
      </c>
      <c r="F28" s="21" t="s">
        <v>97</v>
      </c>
      <c r="G28" s="21" t="s">
        <v>88</v>
      </c>
      <c r="H28" s="42">
        <v>2</v>
      </c>
      <c r="I28" s="2">
        <v>2</v>
      </c>
      <c r="J28" s="11">
        <f>SUM(H6:H28)</f>
        <v>50</v>
      </c>
      <c r="K28" s="4" t="s">
        <v>62</v>
      </c>
      <c r="L28" s="6" t="s">
        <v>13</v>
      </c>
    </row>
    <row r="29" spans="3:12" ht="30" customHeight="1" x14ac:dyDescent="0.3">
      <c r="C29" s="4"/>
      <c r="D29" s="23">
        <v>14</v>
      </c>
      <c r="E29" s="21">
        <v>45126</v>
      </c>
      <c r="F29" s="21" t="s">
        <v>97</v>
      </c>
      <c r="G29" s="21" t="s">
        <v>89</v>
      </c>
      <c r="H29" s="42">
        <v>2</v>
      </c>
      <c r="I29" s="2">
        <v>2</v>
      </c>
      <c r="J29" s="11">
        <f>SUM(H6:H29)</f>
        <v>52</v>
      </c>
      <c r="K29" s="4" t="s">
        <v>16</v>
      </c>
      <c r="L29" s="2" t="s">
        <v>17</v>
      </c>
    </row>
    <row r="30" spans="3:12" ht="30" customHeight="1" x14ac:dyDescent="0.3">
      <c r="C30" s="47" t="s">
        <v>85</v>
      </c>
      <c r="D30" s="48"/>
      <c r="E30" s="48"/>
      <c r="F30" s="48"/>
      <c r="G30" s="48"/>
      <c r="H30" s="48"/>
      <c r="I30" s="48"/>
      <c r="J30" s="48"/>
      <c r="K30" s="48"/>
      <c r="L30" s="49"/>
    </row>
    <row r="31" spans="3:12" ht="30" customHeight="1" x14ac:dyDescent="0.3">
      <c r="C31" s="4"/>
      <c r="D31" s="23">
        <v>15</v>
      </c>
      <c r="E31" s="20">
        <v>45182</v>
      </c>
      <c r="F31" s="20" t="s">
        <v>97</v>
      </c>
      <c r="G31" s="20" t="s">
        <v>87</v>
      </c>
      <c r="H31" s="42">
        <v>4</v>
      </c>
      <c r="I31" s="2">
        <v>4</v>
      </c>
      <c r="J31" s="11">
        <f>SUM(H6:H31)</f>
        <v>56</v>
      </c>
      <c r="K31" s="4" t="s">
        <v>63</v>
      </c>
      <c r="L31" s="38" t="s">
        <v>80</v>
      </c>
    </row>
    <row r="32" spans="3:12" ht="64.95" customHeight="1" x14ac:dyDescent="0.3">
      <c r="C32" s="4"/>
      <c r="D32" s="23">
        <v>16</v>
      </c>
      <c r="E32" s="21">
        <v>45184</v>
      </c>
      <c r="F32" s="21" t="s">
        <v>97</v>
      </c>
      <c r="G32" s="21" t="s">
        <v>87</v>
      </c>
      <c r="H32" s="42">
        <v>4</v>
      </c>
      <c r="I32" s="2">
        <v>4</v>
      </c>
      <c r="J32" s="11">
        <f>SUM(H6:H32)</f>
        <v>60</v>
      </c>
      <c r="K32" s="4" t="s">
        <v>18</v>
      </c>
      <c r="L32" s="2" t="s">
        <v>17</v>
      </c>
    </row>
    <row r="33" spans="3:12" ht="45" x14ac:dyDescent="0.3">
      <c r="C33" s="4"/>
      <c r="D33" s="23">
        <v>17</v>
      </c>
      <c r="E33" s="20">
        <v>45187</v>
      </c>
      <c r="F33" s="20" t="s">
        <v>97</v>
      </c>
      <c r="G33" s="20" t="s">
        <v>87</v>
      </c>
      <c r="H33" s="42">
        <v>4</v>
      </c>
      <c r="I33" s="2">
        <v>4</v>
      </c>
      <c r="J33" s="11">
        <f>SUM(H6:H33)</f>
        <v>64</v>
      </c>
      <c r="K33" s="4" t="s">
        <v>19</v>
      </c>
      <c r="L33" s="6" t="s">
        <v>13</v>
      </c>
    </row>
    <row r="34" spans="3:12" ht="45" x14ac:dyDescent="0.3">
      <c r="C34" s="4"/>
      <c r="D34" s="23">
        <v>18</v>
      </c>
      <c r="E34" s="21">
        <v>45191</v>
      </c>
      <c r="F34" s="21" t="s">
        <v>97</v>
      </c>
      <c r="G34" s="21" t="s">
        <v>87</v>
      </c>
      <c r="H34" s="42">
        <v>4</v>
      </c>
      <c r="I34" s="2">
        <v>4</v>
      </c>
      <c r="J34" s="11">
        <f>SUM(H6:H34)</f>
        <v>68</v>
      </c>
      <c r="K34" s="4" t="s">
        <v>20</v>
      </c>
      <c r="L34" s="29" t="s">
        <v>15</v>
      </c>
    </row>
    <row r="35" spans="3:12" ht="40.049999999999997" customHeight="1" x14ac:dyDescent="0.3">
      <c r="C35" s="16">
        <v>5</v>
      </c>
      <c r="D35" s="24"/>
      <c r="E35" s="14"/>
      <c r="F35" s="14"/>
      <c r="G35" s="14"/>
      <c r="H35" s="41"/>
      <c r="I35" s="18"/>
      <c r="J35" s="15"/>
      <c r="K35" s="12" t="s">
        <v>21</v>
      </c>
      <c r="L35" s="13"/>
    </row>
    <row r="36" spans="3:12" ht="30" customHeight="1" x14ac:dyDescent="0.3">
      <c r="C36" s="4"/>
      <c r="D36" s="23">
        <v>1</v>
      </c>
      <c r="E36" s="20">
        <v>45196</v>
      </c>
      <c r="F36" s="20" t="s">
        <v>97</v>
      </c>
      <c r="G36" s="20" t="s">
        <v>88</v>
      </c>
      <c r="H36" s="42">
        <v>2</v>
      </c>
      <c r="I36" s="2">
        <v>2</v>
      </c>
      <c r="J36" s="11">
        <f>SUM(H6:H36)</f>
        <v>70</v>
      </c>
      <c r="K36" s="4" t="s">
        <v>22</v>
      </c>
      <c r="L36" s="30" t="s">
        <v>23</v>
      </c>
    </row>
    <row r="37" spans="3:12" ht="30" customHeight="1" x14ac:dyDescent="0.3">
      <c r="C37" s="4"/>
      <c r="D37" s="23">
        <v>2</v>
      </c>
      <c r="E37" s="20">
        <v>45196</v>
      </c>
      <c r="F37" s="20" t="s">
        <v>97</v>
      </c>
      <c r="G37" s="20" t="s">
        <v>89</v>
      </c>
      <c r="H37" s="42">
        <v>2</v>
      </c>
      <c r="I37" s="2">
        <v>2</v>
      </c>
      <c r="J37" s="11">
        <f>SUM(H6:H37)</f>
        <v>72</v>
      </c>
      <c r="K37" s="4" t="s">
        <v>24</v>
      </c>
      <c r="L37" s="29" t="s">
        <v>15</v>
      </c>
    </row>
    <row r="38" spans="3:12" ht="45" customHeight="1" x14ac:dyDescent="0.3">
      <c r="C38" s="4"/>
      <c r="D38" s="23">
        <v>3</v>
      </c>
      <c r="E38" s="21">
        <v>45198</v>
      </c>
      <c r="F38" s="21" t="s">
        <v>97</v>
      </c>
      <c r="G38" s="21" t="s">
        <v>87</v>
      </c>
      <c r="H38" s="42">
        <v>4</v>
      </c>
      <c r="I38" s="2">
        <v>4</v>
      </c>
      <c r="J38" s="11">
        <f>SUM(H6:H38)</f>
        <v>76</v>
      </c>
      <c r="K38" s="4" t="s">
        <v>25</v>
      </c>
      <c r="L38" s="29" t="s">
        <v>15</v>
      </c>
    </row>
    <row r="39" spans="3:12" ht="30" customHeight="1" x14ac:dyDescent="0.3">
      <c r="C39" s="4"/>
      <c r="D39" s="23">
        <v>4</v>
      </c>
      <c r="E39" s="20">
        <v>45203</v>
      </c>
      <c r="F39" s="20" t="s">
        <v>97</v>
      </c>
      <c r="G39" s="20" t="s">
        <v>88</v>
      </c>
      <c r="H39" s="42">
        <v>2</v>
      </c>
      <c r="I39" s="2">
        <v>2</v>
      </c>
      <c r="J39" s="11">
        <f>SUM(H6:H39)</f>
        <v>78</v>
      </c>
      <c r="K39" s="4" t="s">
        <v>26</v>
      </c>
      <c r="L39" s="30" t="s">
        <v>23</v>
      </c>
    </row>
    <row r="40" spans="3:12" ht="30" customHeight="1" x14ac:dyDescent="0.3">
      <c r="C40" s="5"/>
      <c r="D40" s="23">
        <v>5</v>
      </c>
      <c r="E40" s="20">
        <v>45203</v>
      </c>
      <c r="F40" s="20" t="s">
        <v>97</v>
      </c>
      <c r="G40" s="20" t="s">
        <v>89</v>
      </c>
      <c r="H40" s="42">
        <v>2</v>
      </c>
      <c r="I40" s="2">
        <v>2</v>
      </c>
      <c r="J40" s="11">
        <f>SUM(H6:H40)</f>
        <v>80</v>
      </c>
      <c r="K40" s="4" t="s">
        <v>27</v>
      </c>
      <c r="L40" s="30" t="s">
        <v>23</v>
      </c>
    </row>
    <row r="41" spans="3:12" ht="30" customHeight="1" x14ac:dyDescent="0.3">
      <c r="C41" s="4"/>
      <c r="D41" s="23">
        <v>6</v>
      </c>
      <c r="E41" s="21">
        <v>45205</v>
      </c>
      <c r="F41" s="21" t="s">
        <v>97</v>
      </c>
      <c r="G41" s="21" t="s">
        <v>87</v>
      </c>
      <c r="H41" s="42">
        <v>4</v>
      </c>
      <c r="I41" s="2">
        <v>4</v>
      </c>
      <c r="J41" s="11">
        <f>SUM(H6:H41)</f>
        <v>84</v>
      </c>
      <c r="K41" s="4" t="s">
        <v>28</v>
      </c>
      <c r="L41" s="39" t="s">
        <v>79</v>
      </c>
    </row>
    <row r="42" spans="3:12" ht="40.049999999999997" customHeight="1" x14ac:dyDescent="0.3">
      <c r="C42" s="16">
        <v>6</v>
      </c>
      <c r="D42" s="24"/>
      <c r="E42" s="14"/>
      <c r="F42" s="14"/>
      <c r="G42" s="14"/>
      <c r="H42" s="41"/>
      <c r="I42" s="18"/>
      <c r="J42" s="15"/>
      <c r="K42" s="12" t="s">
        <v>29</v>
      </c>
      <c r="L42" s="13"/>
    </row>
    <row r="43" spans="3:12" ht="60" x14ac:dyDescent="0.3">
      <c r="C43" s="4"/>
      <c r="D43" s="23">
        <v>1</v>
      </c>
      <c r="E43" s="20">
        <v>45210</v>
      </c>
      <c r="F43" s="20" t="s">
        <v>97</v>
      </c>
      <c r="G43" s="20" t="s">
        <v>88</v>
      </c>
      <c r="H43" s="42">
        <v>2</v>
      </c>
      <c r="I43" s="2">
        <v>2</v>
      </c>
      <c r="J43" s="11">
        <f>SUM(H6:H43)</f>
        <v>86</v>
      </c>
      <c r="K43" s="4" t="s">
        <v>30</v>
      </c>
      <c r="L43" s="6" t="s">
        <v>13</v>
      </c>
    </row>
    <row r="44" spans="3:12" ht="30" customHeight="1" x14ac:dyDescent="0.3">
      <c r="C44" s="4"/>
      <c r="D44" s="23">
        <v>2</v>
      </c>
      <c r="E44" s="20">
        <v>45210</v>
      </c>
      <c r="F44" s="20" t="s">
        <v>97</v>
      </c>
      <c r="G44" s="20" t="s">
        <v>89</v>
      </c>
      <c r="H44" s="42">
        <v>2</v>
      </c>
      <c r="I44" s="2">
        <v>2</v>
      </c>
      <c r="J44" s="11">
        <f>SUM(H6:H44)</f>
        <v>88</v>
      </c>
      <c r="K44" s="4" t="s">
        <v>71</v>
      </c>
      <c r="L44" s="6" t="s">
        <v>13</v>
      </c>
    </row>
    <row r="45" spans="3:12" ht="30" customHeight="1" x14ac:dyDescent="0.3">
      <c r="C45" s="4"/>
      <c r="D45" s="23">
        <v>3</v>
      </c>
      <c r="E45" s="21">
        <v>45212</v>
      </c>
      <c r="F45" s="21" t="s">
        <v>97</v>
      </c>
      <c r="G45" s="21" t="s">
        <v>87</v>
      </c>
      <c r="H45" s="42">
        <v>4</v>
      </c>
      <c r="I45" s="2">
        <v>4</v>
      </c>
      <c r="J45" s="11">
        <f>SUM(H6:H45)</f>
        <v>92</v>
      </c>
      <c r="K45" s="4" t="s">
        <v>31</v>
      </c>
      <c r="L45" s="27" t="s">
        <v>70</v>
      </c>
    </row>
    <row r="46" spans="3:12" ht="30" customHeight="1" x14ac:dyDescent="0.3">
      <c r="C46" s="4"/>
      <c r="D46" s="23">
        <v>4</v>
      </c>
      <c r="E46" s="20">
        <v>45217</v>
      </c>
      <c r="F46" s="20" t="s">
        <v>97</v>
      </c>
      <c r="G46" s="20" t="s">
        <v>88</v>
      </c>
      <c r="H46" s="42">
        <v>2</v>
      </c>
      <c r="I46" s="2">
        <v>2</v>
      </c>
      <c r="J46" s="11">
        <f>SUM(H6:H46)</f>
        <v>94</v>
      </c>
      <c r="K46" s="4" t="s">
        <v>32</v>
      </c>
      <c r="L46" s="6" t="s">
        <v>13</v>
      </c>
    </row>
    <row r="47" spans="3:12" ht="30" customHeight="1" x14ac:dyDescent="0.3">
      <c r="C47" s="4"/>
      <c r="D47" s="23">
        <v>5</v>
      </c>
      <c r="E47" s="20">
        <v>45217</v>
      </c>
      <c r="F47" s="20" t="s">
        <v>97</v>
      </c>
      <c r="G47" s="20" t="s">
        <v>89</v>
      </c>
      <c r="H47" s="42">
        <v>2</v>
      </c>
      <c r="I47" s="2">
        <v>2</v>
      </c>
      <c r="J47" s="11">
        <f>SUM(H6:H47)</f>
        <v>96</v>
      </c>
      <c r="K47" s="4" t="s">
        <v>33</v>
      </c>
      <c r="L47" s="2" t="s">
        <v>17</v>
      </c>
    </row>
    <row r="48" spans="3:12" ht="30" customHeight="1" x14ac:dyDescent="0.3">
      <c r="C48" s="4"/>
      <c r="D48" s="23">
        <v>6</v>
      </c>
      <c r="E48" s="21">
        <v>45219</v>
      </c>
      <c r="F48" s="21" t="s">
        <v>97</v>
      </c>
      <c r="G48" s="21" t="s">
        <v>90</v>
      </c>
      <c r="H48" s="42">
        <v>3</v>
      </c>
      <c r="I48" s="2">
        <v>3</v>
      </c>
      <c r="J48" s="11">
        <f>SUM(H6:H48)</f>
        <v>99</v>
      </c>
      <c r="K48" s="4" t="s">
        <v>34</v>
      </c>
      <c r="L48" s="6" t="s">
        <v>13</v>
      </c>
    </row>
    <row r="49" spans="3:12" ht="30" customHeight="1" x14ac:dyDescent="0.3">
      <c r="C49" s="4"/>
      <c r="D49" s="23">
        <v>7</v>
      </c>
      <c r="E49" s="21">
        <v>45219</v>
      </c>
      <c r="F49" s="21" t="s">
        <v>97</v>
      </c>
      <c r="G49" s="21" t="s">
        <v>91</v>
      </c>
      <c r="H49" s="42">
        <v>1</v>
      </c>
      <c r="I49" s="2">
        <v>1</v>
      </c>
      <c r="J49" s="11">
        <f>SUM(H6:H49)</f>
        <v>100</v>
      </c>
      <c r="K49" s="4" t="s">
        <v>35</v>
      </c>
      <c r="L49" s="6" t="s">
        <v>13</v>
      </c>
    </row>
    <row r="50" spans="3:12" ht="40.049999999999997" customHeight="1" x14ac:dyDescent="0.3">
      <c r="C50" s="16">
        <v>7</v>
      </c>
      <c r="D50" s="24"/>
      <c r="E50" s="14"/>
      <c r="F50" s="14"/>
      <c r="G50" s="14"/>
      <c r="H50" s="41"/>
      <c r="I50" s="18"/>
      <c r="J50" s="15"/>
      <c r="K50" s="12" t="s">
        <v>36</v>
      </c>
      <c r="L50" s="13"/>
    </row>
    <row r="51" spans="3:12" ht="30" customHeight="1" x14ac:dyDescent="0.3">
      <c r="C51" s="5"/>
      <c r="D51" s="23">
        <v>1</v>
      </c>
      <c r="E51" s="20">
        <v>45224</v>
      </c>
      <c r="F51" s="20" t="s">
        <v>97</v>
      </c>
      <c r="G51" s="20" t="s">
        <v>93</v>
      </c>
      <c r="H51" s="42">
        <v>1</v>
      </c>
      <c r="I51" s="2">
        <v>1</v>
      </c>
      <c r="J51" s="11">
        <f>SUM(H6:H51)</f>
        <v>101</v>
      </c>
      <c r="K51" s="4" t="s">
        <v>64</v>
      </c>
      <c r="L51" s="29" t="s">
        <v>15</v>
      </c>
    </row>
    <row r="52" spans="3:12" ht="30" customHeight="1" x14ac:dyDescent="0.3">
      <c r="C52" s="5"/>
      <c r="D52" s="23">
        <v>2</v>
      </c>
      <c r="E52" s="20">
        <v>45224</v>
      </c>
      <c r="F52" s="20" t="s">
        <v>97</v>
      </c>
      <c r="G52" s="20" t="s">
        <v>94</v>
      </c>
      <c r="H52" s="42">
        <v>1</v>
      </c>
      <c r="I52" s="2">
        <v>1</v>
      </c>
      <c r="J52" s="11">
        <f>SUM(H6:H52)</f>
        <v>102</v>
      </c>
      <c r="K52" s="4" t="s">
        <v>37</v>
      </c>
      <c r="L52" s="29" t="s">
        <v>15</v>
      </c>
    </row>
    <row r="53" spans="3:12" ht="30" customHeight="1" x14ac:dyDescent="0.3">
      <c r="C53" s="5"/>
      <c r="D53" s="23">
        <v>3</v>
      </c>
      <c r="E53" s="20">
        <v>45224</v>
      </c>
      <c r="F53" s="20" t="s">
        <v>97</v>
      </c>
      <c r="G53" s="20" t="s">
        <v>95</v>
      </c>
      <c r="H53" s="42">
        <v>1</v>
      </c>
      <c r="I53" s="2">
        <v>1</v>
      </c>
      <c r="J53" s="11">
        <f>SUM(H6:H53)</f>
        <v>103</v>
      </c>
      <c r="K53" s="4" t="s">
        <v>38</v>
      </c>
      <c r="L53" s="29" t="s">
        <v>15</v>
      </c>
    </row>
    <row r="54" spans="3:12" ht="31.2" x14ac:dyDescent="0.3">
      <c r="C54" s="5"/>
      <c r="D54" s="23">
        <v>4</v>
      </c>
      <c r="E54" s="20">
        <v>45224</v>
      </c>
      <c r="F54" s="20" t="s">
        <v>97</v>
      </c>
      <c r="G54" s="20" t="s">
        <v>91</v>
      </c>
      <c r="H54" s="42">
        <v>1</v>
      </c>
      <c r="I54" s="2">
        <v>1</v>
      </c>
      <c r="J54" s="11">
        <f>SUM(H6:H54)</f>
        <v>104</v>
      </c>
      <c r="K54" s="4" t="s">
        <v>65</v>
      </c>
      <c r="L54" s="29" t="s">
        <v>15</v>
      </c>
    </row>
    <row r="55" spans="3:12" ht="30" customHeight="1" x14ac:dyDescent="0.3">
      <c r="C55" s="4"/>
      <c r="D55" s="23">
        <v>5</v>
      </c>
      <c r="E55" s="21">
        <v>45226</v>
      </c>
      <c r="F55" s="21" t="s">
        <v>97</v>
      </c>
      <c r="G55" s="21" t="s">
        <v>93</v>
      </c>
      <c r="H55" s="42">
        <v>1</v>
      </c>
      <c r="I55" s="2">
        <v>1</v>
      </c>
      <c r="J55" s="11">
        <f>SUM(H6:H55)</f>
        <v>105</v>
      </c>
      <c r="K55" s="4" t="s">
        <v>39</v>
      </c>
      <c r="L55" s="29" t="s">
        <v>15</v>
      </c>
    </row>
    <row r="56" spans="3:12" ht="30" customHeight="1" x14ac:dyDescent="0.3">
      <c r="C56" s="4"/>
      <c r="D56" s="23">
        <v>6</v>
      </c>
      <c r="E56" s="21">
        <v>45226</v>
      </c>
      <c r="F56" s="21" t="s">
        <v>97</v>
      </c>
      <c r="G56" s="21" t="s">
        <v>94</v>
      </c>
      <c r="H56" s="42">
        <v>1</v>
      </c>
      <c r="I56" s="2">
        <v>1</v>
      </c>
      <c r="J56" s="11">
        <f>SUM(H6:H56)</f>
        <v>106</v>
      </c>
      <c r="K56" s="4" t="s">
        <v>40</v>
      </c>
      <c r="L56" s="29" t="s">
        <v>15</v>
      </c>
    </row>
    <row r="57" spans="3:12" ht="31.2" x14ac:dyDescent="0.3">
      <c r="C57" s="5"/>
      <c r="D57" s="23">
        <v>7</v>
      </c>
      <c r="E57" s="21">
        <v>45226</v>
      </c>
      <c r="F57" s="21" t="s">
        <v>97</v>
      </c>
      <c r="G57" s="21" t="s">
        <v>89</v>
      </c>
      <c r="H57" s="42">
        <v>2</v>
      </c>
      <c r="I57" s="2">
        <v>2</v>
      </c>
      <c r="J57" s="11">
        <f>SUM(H6:H57)</f>
        <v>108</v>
      </c>
      <c r="K57" s="4" t="s">
        <v>66</v>
      </c>
      <c r="L57" s="2" t="s">
        <v>17</v>
      </c>
    </row>
    <row r="58" spans="3:12" ht="40.049999999999997" customHeight="1" x14ac:dyDescent="0.3">
      <c r="C58" s="16">
        <v>8</v>
      </c>
      <c r="D58" s="24"/>
      <c r="E58" s="14"/>
      <c r="F58" s="14"/>
      <c r="G58" s="14"/>
      <c r="H58" s="41"/>
      <c r="I58" s="18"/>
      <c r="J58" s="15"/>
      <c r="K58" s="12" t="s">
        <v>41</v>
      </c>
      <c r="L58" s="13"/>
    </row>
    <row r="59" spans="3:12" ht="30" customHeight="1" x14ac:dyDescent="0.3">
      <c r="C59" s="4"/>
      <c r="D59" s="23">
        <v>1</v>
      </c>
      <c r="E59" s="20">
        <v>45233</v>
      </c>
      <c r="F59" s="20" t="s">
        <v>97</v>
      </c>
      <c r="G59" s="20" t="s">
        <v>88</v>
      </c>
      <c r="H59" s="42">
        <v>2</v>
      </c>
      <c r="I59" s="2">
        <v>2</v>
      </c>
      <c r="J59" s="11">
        <f>SUM(H6:H59)</f>
        <v>110</v>
      </c>
      <c r="K59" s="4" t="s">
        <v>42</v>
      </c>
      <c r="L59" s="29" t="s">
        <v>67</v>
      </c>
    </row>
    <row r="60" spans="3:12" ht="30" customHeight="1" x14ac:dyDescent="0.3">
      <c r="C60" s="5"/>
      <c r="D60" s="23">
        <v>2</v>
      </c>
      <c r="E60" s="20">
        <v>45233</v>
      </c>
      <c r="F60" s="20" t="s">
        <v>97</v>
      </c>
      <c r="G60" s="20" t="s">
        <v>95</v>
      </c>
      <c r="H60" s="42">
        <v>1</v>
      </c>
      <c r="I60" s="2">
        <v>1</v>
      </c>
      <c r="J60" s="11">
        <f>SUM(H6:H60)</f>
        <v>111</v>
      </c>
      <c r="K60" s="4" t="s">
        <v>43</v>
      </c>
      <c r="L60" s="29" t="s">
        <v>15</v>
      </c>
    </row>
    <row r="61" spans="3:12" ht="30" customHeight="1" x14ac:dyDescent="0.3">
      <c r="C61" s="4"/>
      <c r="D61" s="23">
        <v>3</v>
      </c>
      <c r="E61" s="21">
        <v>45238</v>
      </c>
      <c r="F61" s="21" t="s">
        <v>97</v>
      </c>
      <c r="G61" s="21" t="s">
        <v>93</v>
      </c>
      <c r="H61" s="42">
        <v>1</v>
      </c>
      <c r="I61" s="2">
        <v>1</v>
      </c>
      <c r="J61" s="11">
        <f>SUM(H6:H61)</f>
        <v>112</v>
      </c>
      <c r="K61" s="4" t="s">
        <v>44</v>
      </c>
      <c r="L61" s="2" t="s">
        <v>17</v>
      </c>
    </row>
    <row r="62" spans="3:12" ht="30" customHeight="1" x14ac:dyDescent="0.3">
      <c r="C62" s="4"/>
      <c r="D62" s="23">
        <v>4</v>
      </c>
      <c r="E62" s="21">
        <v>45238</v>
      </c>
      <c r="F62" s="21" t="s">
        <v>97</v>
      </c>
      <c r="G62" s="21" t="s">
        <v>94</v>
      </c>
      <c r="H62" s="42">
        <v>1</v>
      </c>
      <c r="I62" s="2">
        <v>1</v>
      </c>
      <c r="J62" s="11">
        <f>SUM(H6:H62)</f>
        <v>113</v>
      </c>
      <c r="K62" s="4" t="s">
        <v>45</v>
      </c>
      <c r="L62" s="2" t="s">
        <v>17</v>
      </c>
    </row>
    <row r="63" spans="3:12" ht="30" customHeight="1" x14ac:dyDescent="0.3">
      <c r="C63" s="4"/>
      <c r="D63" s="23">
        <v>5</v>
      </c>
      <c r="E63" s="20">
        <v>45240</v>
      </c>
      <c r="F63" s="20" t="s">
        <v>97</v>
      </c>
      <c r="G63" s="20" t="s">
        <v>88</v>
      </c>
      <c r="H63" s="42">
        <v>2</v>
      </c>
      <c r="I63" s="2">
        <v>2</v>
      </c>
      <c r="J63" s="11">
        <f>SUM(H6:H63)</f>
        <v>115</v>
      </c>
      <c r="K63" s="4" t="s">
        <v>46</v>
      </c>
      <c r="L63" s="2" t="s">
        <v>17</v>
      </c>
    </row>
    <row r="64" spans="3:12" ht="30" customHeight="1" x14ac:dyDescent="0.3">
      <c r="C64" s="4"/>
      <c r="D64" s="23">
        <v>6</v>
      </c>
      <c r="E64" s="20">
        <v>45240</v>
      </c>
      <c r="F64" s="20" t="s">
        <v>97</v>
      </c>
      <c r="G64" s="20" t="s">
        <v>95</v>
      </c>
      <c r="H64" s="42">
        <v>1</v>
      </c>
      <c r="I64" s="2">
        <v>1</v>
      </c>
      <c r="J64" s="11">
        <f>SUM(H6:H64)</f>
        <v>116</v>
      </c>
      <c r="K64" s="4" t="s">
        <v>47</v>
      </c>
      <c r="L64" s="2" t="s">
        <v>17</v>
      </c>
    </row>
    <row r="65" spans="3:12" ht="40.049999999999997" customHeight="1" x14ac:dyDescent="0.3">
      <c r="C65" s="16">
        <v>9</v>
      </c>
      <c r="D65" s="24"/>
      <c r="E65" s="14"/>
      <c r="F65" s="14"/>
      <c r="G65" s="14"/>
      <c r="H65" s="41"/>
      <c r="I65" s="18"/>
      <c r="J65" s="15"/>
      <c r="K65" s="12" t="s">
        <v>48</v>
      </c>
      <c r="L65" s="13"/>
    </row>
    <row r="66" spans="3:12" ht="30" customHeight="1" x14ac:dyDescent="0.3">
      <c r="C66" s="4"/>
      <c r="D66" s="23">
        <v>1</v>
      </c>
      <c r="E66" s="21">
        <v>45245</v>
      </c>
      <c r="F66" s="21" t="s">
        <v>97</v>
      </c>
      <c r="G66" s="21" t="s">
        <v>88</v>
      </c>
      <c r="H66" s="42">
        <v>2</v>
      </c>
      <c r="I66" s="2">
        <v>2</v>
      </c>
      <c r="J66" s="11">
        <f>SUM(H6:H66)</f>
        <v>118</v>
      </c>
      <c r="K66" s="4" t="s">
        <v>49</v>
      </c>
      <c r="L66" s="30" t="s">
        <v>23</v>
      </c>
    </row>
    <row r="67" spans="3:12" ht="40.049999999999997" customHeight="1" x14ac:dyDescent="0.3">
      <c r="C67" s="16">
        <v>10</v>
      </c>
      <c r="D67" s="24"/>
      <c r="E67" s="14"/>
      <c r="F67" s="14"/>
      <c r="G67" s="14"/>
      <c r="H67" s="41"/>
      <c r="I67" s="18"/>
      <c r="J67" s="15"/>
      <c r="K67" s="12" t="s">
        <v>50</v>
      </c>
      <c r="L67" s="18"/>
    </row>
    <row r="68" spans="3:12" ht="30" customHeight="1" x14ac:dyDescent="0.3">
      <c r="C68" s="4"/>
      <c r="D68" s="23">
        <v>1</v>
      </c>
      <c r="E68" s="20">
        <v>45247</v>
      </c>
      <c r="F68" s="20" t="s">
        <v>98</v>
      </c>
      <c r="G68" s="20" t="s">
        <v>88</v>
      </c>
      <c r="H68" s="42">
        <v>2</v>
      </c>
      <c r="I68" s="2">
        <v>2</v>
      </c>
      <c r="J68" s="11">
        <f>SUM(H6:H68)</f>
        <v>120</v>
      </c>
      <c r="K68" s="4" t="s">
        <v>72</v>
      </c>
      <c r="L68" s="2" t="s">
        <v>17</v>
      </c>
    </row>
    <row r="70" spans="3:12" ht="40.049999999999997" customHeight="1" x14ac:dyDescent="0.3">
      <c r="C70" s="16"/>
      <c r="D70" s="24"/>
      <c r="E70" s="17" t="s">
        <v>73</v>
      </c>
      <c r="F70" s="17"/>
      <c r="G70" s="17"/>
      <c r="H70" s="41">
        <f>SUM(H5:H69)</f>
        <v>120</v>
      </c>
      <c r="I70" s="37">
        <f>SUM(I6:I69)</f>
        <v>120</v>
      </c>
      <c r="J70" s="22"/>
      <c r="K70" s="12"/>
      <c r="L70" s="13"/>
    </row>
    <row r="71" spans="3:12" x14ac:dyDescent="0.5">
      <c r="C71" s="31"/>
      <c r="D71" s="32"/>
      <c r="E71" s="33"/>
      <c r="F71" s="33"/>
      <c r="G71" s="33"/>
      <c r="H71" s="43"/>
      <c r="I71" s="35"/>
      <c r="J71" s="34"/>
      <c r="K71" s="31"/>
      <c r="L71" s="31"/>
    </row>
    <row r="72" spans="3:12" x14ac:dyDescent="0.5">
      <c r="C72" s="31"/>
      <c r="D72" s="32"/>
      <c r="E72" s="33"/>
      <c r="F72" s="33"/>
      <c r="G72" s="33"/>
      <c r="H72" s="43"/>
      <c r="I72" s="35"/>
      <c r="J72" s="34"/>
      <c r="K72" s="31"/>
      <c r="L72" s="31"/>
    </row>
    <row r="73" spans="3:12" ht="40.049999999999997" customHeight="1" x14ac:dyDescent="0.3">
      <c r="C73" s="16"/>
      <c r="D73" s="24"/>
      <c r="E73" s="17" t="s">
        <v>84</v>
      </c>
      <c r="F73" s="17"/>
      <c r="G73" s="17"/>
      <c r="H73" s="41"/>
      <c r="I73" s="37"/>
      <c r="J73" s="22"/>
      <c r="K73" s="12"/>
      <c r="L73" s="13"/>
    </row>
    <row r="74" spans="3:12" ht="30" customHeight="1" x14ac:dyDescent="0.3">
      <c r="C74" s="4"/>
      <c r="D74" s="23"/>
      <c r="E74" s="20" t="s">
        <v>81</v>
      </c>
      <c r="F74" s="20" t="s">
        <v>98</v>
      </c>
      <c r="G74" s="20" t="s">
        <v>99</v>
      </c>
      <c r="H74" s="42"/>
      <c r="I74" s="2"/>
      <c r="J74" s="11"/>
      <c r="K74" s="4" t="s">
        <v>83</v>
      </c>
      <c r="L74" s="2" t="s">
        <v>82</v>
      </c>
    </row>
    <row r="77" spans="3:12" ht="40.049999999999997" customHeight="1" x14ac:dyDescent="0.3">
      <c r="C77" s="16"/>
      <c r="D77" s="24"/>
      <c r="E77" s="17" t="s">
        <v>73</v>
      </c>
      <c r="F77" s="17"/>
      <c r="G77" s="17"/>
      <c r="H77" s="41"/>
      <c r="I77" s="12"/>
      <c r="J77" s="36">
        <v>120</v>
      </c>
      <c r="K77" s="40"/>
      <c r="L77" s="13"/>
    </row>
  </sheetData>
  <mergeCells count="10">
    <mergeCell ref="C2:L3"/>
    <mergeCell ref="C30:L30"/>
    <mergeCell ref="D9:D10"/>
    <mergeCell ref="I9:I10"/>
    <mergeCell ref="L9:L10"/>
    <mergeCell ref="D24:D25"/>
    <mergeCell ref="I24:I25"/>
    <mergeCell ref="L24:L25"/>
    <mergeCell ref="K9:K10"/>
    <mergeCell ref="K24:K2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42" orientation="portrait" r:id="rId1"/>
  <rowBreaks count="1" manualBreakCount="1">
    <brk id="41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120 ORE</vt:lpstr>
      <vt:lpstr>'120 ORE'!Area_stampa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Nocco</dc:creator>
  <cp:lastModifiedBy>Leonardo Nocco</cp:lastModifiedBy>
  <cp:lastPrinted>2023-03-23T18:58:15Z</cp:lastPrinted>
  <dcterms:created xsi:type="dcterms:W3CDTF">2015-06-05T18:19:34Z</dcterms:created>
  <dcterms:modified xsi:type="dcterms:W3CDTF">2023-05-16T17:36:15Z</dcterms:modified>
</cp:coreProperties>
</file>